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70" windowWidth="10215" windowHeight="4050" activeTab="2"/>
  </bookViews>
  <sheets>
    <sheet name="Lote-1" sheetId="1" r:id="rId1"/>
    <sheet name="Lote-2" sheetId="2" r:id="rId2"/>
    <sheet name="Lote-3" sheetId="3" r:id="rId3"/>
  </sheets>
  <calcPr calcId="124519"/>
</workbook>
</file>

<file path=xl/calcChain.xml><?xml version="1.0" encoding="utf-8"?>
<calcChain xmlns="http://schemas.openxmlformats.org/spreadsheetml/2006/main">
  <c r="G47" i="3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48" s="1"/>
  <c r="G31" i="2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32" s="1"/>
  <c r="G46" i="1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47" s="1"/>
</calcChain>
</file>

<file path=xl/sharedStrings.xml><?xml version="1.0" encoding="utf-8"?>
<sst xmlns="http://schemas.openxmlformats.org/spreadsheetml/2006/main" count="393" uniqueCount="120">
  <si>
    <t>CAMARA MUNICIPAL DE CORUMBAIBA - GO</t>
  </si>
  <si>
    <t>Planilha para proposta do pregão  Nº 1/2022 Lote Nº 1</t>
  </si>
  <si>
    <t>PROPOSTA DE PREÇO</t>
  </si>
  <si>
    <t>LOTE 01GENEROS ALIMENTICIOS</t>
  </si>
  <si>
    <t>Planilha para proposta do pregão  Nº 1/2022 Lote Nº 2</t>
  </si>
  <si>
    <t>LOTE 02 COPA E COZINHA</t>
  </si>
  <si>
    <t>Planilha para proposta do pregão  Nº 1/2022 Lote Nº 3</t>
  </si>
  <si>
    <t>LOTE 03 MATERIAL DE LIMPEZA E HIGIENE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</si>
  <si>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</si>
  <si>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</si>
  <si>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</si>
  <si>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</si>
  <si>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</si>
  <si>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</si>
  <si>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</si>
  <si>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VD</t>
  </si>
  <si>
    <t>ACHOCOLATADO EM PÓ 800G (SUGESTÃO DE MARCA: NESCAU/ITALAC/TODDY)</t>
  </si>
  <si>
    <t/>
  </si>
  <si>
    <t>PC</t>
  </si>
  <si>
    <t>AÇUCAR CRISTAL 02 KG (SUGESTÃO DE MARCA: CRISTAL/CRISTAL VALE/CATALÃO)</t>
  </si>
  <si>
    <t>GL</t>
  </si>
  <si>
    <t>AGUA MINERAL 20 LITROS</t>
  </si>
  <si>
    <t>AGUA MINERAL 500 ML (COM 12X1)</t>
  </si>
  <si>
    <t>AGUA MINERAL C/ GÁS 500 ML (COM 12X1)</t>
  </si>
  <si>
    <t>BOLACHA DE ÁGUA E SAL 380 GR</t>
  </si>
  <si>
    <t>BOLACHA DE COCO 800 GR</t>
  </si>
  <si>
    <t>CAFÉ MOÍDO 500 GR (SUGESTÃO DE MARCA: CAJUBÁ/OURO NEGRO/GOSTO MINEIRO)</t>
  </si>
  <si>
    <t>UN</t>
  </si>
  <si>
    <t>CATCHUP 390 GR</t>
  </si>
  <si>
    <t>LEITE INTEGRAL 1 LT</t>
  </si>
  <si>
    <t>MAIONESE 500 GR</t>
  </si>
  <si>
    <t>MARGARINA 80% LIPÍDIOS 500 GR (SUGESTÃO DE MARCA: QUALY/DORIANA/DELÍCIA)</t>
  </si>
  <si>
    <t>KG</t>
  </si>
  <si>
    <t>MUSSARELA</t>
  </si>
  <si>
    <t>ÓLEO DE SOJA 900 ML</t>
  </si>
  <si>
    <t>DZ</t>
  </si>
  <si>
    <t>OVOS</t>
  </si>
  <si>
    <t>PÃO DE FORMA 500 GR</t>
  </si>
  <si>
    <t>PRESUNTO (SUGESTÃO DE MARCA: SADIA/SEARA/PERDIGÃO)</t>
  </si>
  <si>
    <t>REFRIGERANTE DE COLA DE PRIMEIRA QUALIDADE, UNIDADE DE 2 LITROS</t>
  </si>
  <si>
    <t>REFRIGERANTE DE GUARANÁ 2 LT (SUGESTÃO DE MARCA: ANTARCTICA)</t>
  </si>
  <si>
    <t>REFRIGERANTE DE LIMÃO DE BAIXA CALORIA 2 L</t>
  </si>
  <si>
    <t>REQUEIJÃO CREMOSO 400 GR</t>
  </si>
  <si>
    <t>SAL REFINADO 1 KG (SUGESTÃO DE MARCA: MOC/CISNE/UNIÃO)</t>
  </si>
  <si>
    <t>CX</t>
  </si>
  <si>
    <t>SUCO DE 1 LT DE PRIMEIRA QUALIDADE</t>
  </si>
  <si>
    <t>BULE PARA CAFÉ DE ALUMÍNIO DE 1.8 LT</t>
  </si>
  <si>
    <t>CAIXA DE FÓSFORO 40 UN 10X1</t>
  </si>
  <si>
    <t>COADOR DE CAFÉ GRANDE</t>
  </si>
  <si>
    <t>COLA INSTANTÂNEA</t>
  </si>
  <si>
    <t>COLHER DESCARTÁVEL DE PLÁSTICO REFEIÇÃO REFORÇADA 50X1 (SUGESTÃO DE MARCA: TERMOPOT/COPOBRAS/STRA WPLAST)</t>
  </si>
  <si>
    <t>COPO DESCARTÁVEL DE PLÁSTICO 200 ML, 100X1 (SUGESTÃO DE MARCA: TERMOPOT/COPOBRAS/STRA WPLAST)</t>
  </si>
  <si>
    <t>COPO DESCARTÁVEL DE PLÁSTICO PARA CAFÉ 50 ML, 100X1 (SUGESTÃO DE MARCA: TERMOPOT/COPOBRAS/STRA WPLAST)</t>
  </si>
  <si>
    <t>DESODORIZADOR SANITÁRIO BLOCO PARA CAIXA
ACOPLADA</t>
  </si>
  <si>
    <t>GARFO DESCARTÁVEL DE PLÁSTICO P/ REFEIÇÃO REFORÇADO 50X1 (SUGESTÃO DE MARCA: TERMOPOT/COPOBRAS/STRA WPLAST)</t>
  </si>
  <si>
    <t>GARRAFA TÉRMICA AUTOMÁTICA PARA CAFÉ 1 LT</t>
  </si>
  <si>
    <t>GARRAFA TÉRMICA CAFÉ 2 LT</t>
  </si>
  <si>
    <t>GUARDANAPO 24X22CM, 50X1</t>
  </si>
  <si>
    <t>ISQUEIRO A GÁS MÉDIO</t>
  </si>
  <si>
    <t>PANO DE PRATO ATOALHADO</t>
  </si>
  <si>
    <t>PANO DE PRATO DE ALGODÃO</t>
  </si>
  <si>
    <t>PAPEL TOALHA 19X22 CM 2X1 60 FLS</t>
  </si>
  <si>
    <t>PILHA ALCALINA PEQUENA</t>
  </si>
  <si>
    <t>PILHA PALITO AAA</t>
  </si>
  <si>
    <t>SACO DE LIXO PRETO 100 LTS COM 1O UNIDADES, MEDINDO 75X105 CM</t>
  </si>
  <si>
    <t>SACO DE LIXO PRETO 50 LTS COM 1O UNIDADES, MEDINDO 63X80 CM</t>
  </si>
  <si>
    <t>SACO PARA LIXO REFORÇADO DE 30 LT 10X1</t>
  </si>
  <si>
    <t>ÁGUA SANITÁRIA COM ALVEJANTE 5 LT (SUGESTÃO DE MARCA: BRILHANTE/SOL/Q-BOA)</t>
  </si>
  <si>
    <t>ÁLCOOL LÍQUIDO DE 70% 1 LT</t>
  </si>
  <si>
    <t>BALDE PLÁSTICO 10 LT</t>
  </si>
  <si>
    <t>CESTO DE LIXO COM TAMPA FECHADO 60 LT</t>
  </si>
  <si>
    <t>CESTO TELADO 10 LT</t>
  </si>
  <si>
    <t>DESINFETANTE CONCENTRADO 5 LT</t>
  </si>
  <si>
    <t>MLDESINFETANTE CONCENTRADO DE EUCALIPTO 140
ML</t>
  </si>
  <si>
    <t>DESINFETANTE/LIMPADOR DE CASA 2 LT</t>
  </si>
  <si>
    <t>DETERGENTE LÍQUIDO 500 ML (SUGESTÃO DE MARCA: BRILHANTE/IPÊ/LIMPOL)</t>
  </si>
  <si>
    <t>ESCOVA PARA LAVAR ROUPA COM CABO DE MADEIRA</t>
  </si>
  <si>
    <t>ESCOVA PARA LAVAR VASO SANITÁRIO</t>
  </si>
  <si>
    <t>ESPANADOR DE PENA 30 CM</t>
  </si>
  <si>
    <t>ESPONJA DE LÃ DE AÇO 8X1</t>
  </si>
  <si>
    <t>ESPONJA DUPLA FACE 4X1</t>
  </si>
  <si>
    <t>FLANELA AMARELA PARA LIMPEZA 40X60</t>
  </si>
  <si>
    <t>FRASCO PULVERIZADOR COM GATILHO 500 ML</t>
  </si>
  <si>
    <t>INSETICIDA AEROSOL 300 ML</t>
  </si>
  <si>
    <t>LIMPA ALUMÍNIO 500 ML</t>
  </si>
  <si>
    <t>LIMPA VIDRO 500 ML</t>
  </si>
  <si>
    <t>LIMPADOR DE CERÂMICA 1 LT</t>
  </si>
  <si>
    <t>LIMPADOR DESENGORDURANTE 500 ML</t>
  </si>
  <si>
    <t>LIMPADOR MULTIUSO 500 ML</t>
  </si>
  <si>
    <t>LIXEIRA PLÁSTICA COM PEDAL 15 LT</t>
  </si>
  <si>
    <t>LUSTRA MÓVEIS 200 ML</t>
  </si>
  <si>
    <t>PR</t>
  </si>
  <si>
    <t>LUVAS PARA LIMPEZA G</t>
  </si>
  <si>
    <t>PÁ PLÁSTICA PARA LIXO C/ CABO CURTO</t>
  </si>
  <si>
    <t>PANO DE CHÃO ATOALHADO</t>
  </si>
  <si>
    <t>PAPEL HIGIÊNICO BRANCO C/ FOLHA DUPLA 30 MT X 10 CM, 8X1 (SUGESTÃO DE MARCA: PERSONAL/NEVE/DUETO)</t>
  </si>
  <si>
    <t>REMOVEDOR DE SUJEIRA DE PISO 2 LT</t>
  </si>
  <si>
    <t>RODO DE METAL 50 CM SILICONE</t>
  </si>
  <si>
    <t>SABÃO EM BARRA 5X1</t>
  </si>
  <si>
    <t>SABÃO EM PÓ 500 GR</t>
  </si>
  <si>
    <t>SABONETE LÍQUIDO 500 ML</t>
  </si>
  <si>
    <t>TAPETE ANTI-DERRAPANTE 60X40 CM</t>
  </si>
  <si>
    <t>TAPETE DE ALGODÃO 60X40 CM</t>
  </si>
  <si>
    <t>VASSOURA DE PÊLO</t>
  </si>
  <si>
    <t>VASSOURA ESFREGÃO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</si>
  <si>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</si>
  <si>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</si>
  <si>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</si>
  <si>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</si>
  <si>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</si>
  <si>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</si>
  <si>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</si>
  <si>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</si>
  <si>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</si>
  <si>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CAMARA MUNICIPAL DE CORUMBAIBA, 09:30 HORAS DO DIA 28/09/2022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</si>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</sst>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>
  <numFmts count="3">
    <numFmt numFmtId="164" formatCode="\R\$\ #.##0000"/>
    <numFmt numFmtId="165" formatCode="#.##0000"/>
    <numFmt numFmtId="166" formatCode="[&gt;=999999999999]00\.000\.000\/0000\-00;000\.000\.000\-00"/>
  </numFmts>
  <fonts count="4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0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0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0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47"/>
  <sheetViews>
    <sheetView topLeftCell="A37" workbookViewId="0"/>
  </sheetViews>
  <sheetFormatPr defaultRowHeight="1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>
      <c r="D2" s="8" t="s">
        <v>0</v>
      </c>
      <c r="E2" s="9"/>
      <c r="F2" s="9"/>
      <c r="G2" s="9"/>
    </row>
    <row r="3" spans="1:7">
      <c r="D3" s="8" t="s">
        <v>1</v>
      </c>
      <c r="E3" s="9"/>
      <c r="F3" s="9"/>
      <c r="G3" s="9"/>
    </row>
    <row r="7" spans="1:7">
      <c r="A7" s="10" t="s">
        <v>2</v>
      </c>
      <c r="B7" s="9"/>
      <c r="C7" s="9"/>
      <c r="D7" s="9"/>
      <c r="E7" s="9"/>
      <c r="F7" s="9"/>
      <c r="G7" s="9"/>
    </row>
    <row r="8" spans="1:7">
      <c r="A8" s="10" t="s">
        <v>3</v>
      </c>
      <c r="B8" s="9"/>
      <c r="C8" s="9"/>
      <c r="D8" s="9"/>
      <c r="E8" s="9"/>
      <c r="F8" s="9"/>
      <c r="G8" s="9"/>
    </row>
    <row r="10" spans="1:7">
      <c r="A10" s="11" t="s">
        <v>105</v>
      </c>
      <c r="B10" s="11"/>
      <c r="C10" s="12" t="s">
        <v>17</v>
      </c>
      <c r="D10" s="12" t="s">
        <v>17</v>
      </c>
      <c r="E10" s="12" t="s">
        <v>17</v>
      </c>
    </row>
    <row r="11" spans="1:7">
      <c r="A11" s="11" t="s">
        <v>106</v>
      </c>
      <c r="B11" s="11"/>
      <c r="C11" s="12" t="s">
        <v>17</v>
      </c>
      <c r="D11" s="12" t="s">
        <v>17</v>
      </c>
      <c r="E11" s="12" t="s">
        <v>17</v>
      </c>
    </row>
    <row r="12" spans="1:7">
      <c r="A12" s="11" t="s">
        <v>107</v>
      </c>
      <c r="B12" s="11"/>
      <c r="C12" s="12" t="s">
        <v>17</v>
      </c>
      <c r="D12" s="12" t="s">
        <v>17</v>
      </c>
      <c r="E12" s="12" t="s">
        <v>17</v>
      </c>
    </row>
    <row r="13" spans="1:7">
      <c r="A13" s="11" t="s">
        <v>108</v>
      </c>
      <c r="B13" s="11"/>
      <c r="C13" s="12" t="s">
        <v>17</v>
      </c>
      <c r="D13" s="12" t="s">
        <v>17</v>
      </c>
      <c r="E13" s="12" t="s">
        <v>17</v>
      </c>
    </row>
    <row r="14" spans="1:7">
      <c r="A14" s="11" t="s">
        <v>109</v>
      </c>
      <c r="B14" s="11"/>
      <c r="C14" s="12" t="s">
        <v>17</v>
      </c>
      <c r="D14" s="12" t="s">
        <v>17</v>
      </c>
      <c r="E14" s="12" t="s">
        <v>17</v>
      </c>
    </row>
    <row r="15" spans="1:7">
      <c r="A15" s="11" t="s">
        <v>110</v>
      </c>
      <c r="B15" s="11"/>
      <c r="C15" s="13" t="s">
        <v>17</v>
      </c>
      <c r="D15" s="13" t="s">
        <v>17</v>
      </c>
      <c r="E15" s="13" t="s">
        <v>17</v>
      </c>
    </row>
    <row r="16" spans="1:7">
      <c r="A16" s="11" t="s">
        <v>111</v>
      </c>
      <c r="B16" s="11"/>
      <c r="C16" s="14" t="s">
        <v>17</v>
      </c>
      <c r="D16" s="14" t="s">
        <v>17</v>
      </c>
      <c r="E16" s="14" t="s">
        <v>17</v>
      </c>
      <c r="F16" s="15" t="s">
        <v>112</v>
      </c>
      <c r="G16" s="9"/>
    </row>
    <row r="18" spans="1:7">
      <c r="A18" s="16" t="s">
        <v>113</v>
      </c>
      <c r="B18" s="9"/>
      <c r="C18" s="9"/>
      <c r="D18" s="9"/>
      <c r="E18" s="9"/>
      <c r="F18" s="9"/>
      <c r="G18" s="9"/>
    </row>
    <row r="19" spans="1:7">
      <c r="A19" s="9"/>
      <c r="B19" s="9"/>
      <c r="C19" s="9"/>
      <c r="D19" s="9"/>
      <c r="E19" s="9"/>
      <c r="F19" s="9"/>
      <c r="G19" s="9"/>
    </row>
    <row r="21" spans="1:7">
      <c r="A21" s="17" t="s">
        <v>114</v>
      </c>
      <c r="B21" s="9"/>
      <c r="C21" s="9"/>
      <c r="D21" s="9"/>
      <c r="E21" s="9"/>
      <c r="F21" s="9"/>
      <c r="G21" s="9"/>
    </row>
    <row r="23" spans="1:7">
      <c r="A23" s="1" t="s">
        <v>8</v>
      </c>
      <c r="B23" s="1" t="s">
        <v>9</v>
      </c>
      <c r="C23" s="1" t="s">
        <v>10</v>
      </c>
      <c r="D23" s="1" t="s">
        <v>11</v>
      </c>
      <c r="E23" s="1" t="s">
        <v>12</v>
      </c>
      <c r="F23" s="1" t="s">
        <v>13</v>
      </c>
      <c r="G23" s="1" t="s">
        <v>14</v>
      </c>
    </row>
    <row r="24" spans="1:7" ht="30">
      <c r="A24" s="2">
        <v>1</v>
      </c>
      <c r="B24" s="2" t="s">
        <v>15</v>
      </c>
      <c r="C24" s="4">
        <v>4</v>
      </c>
      <c r="D24" s="5" t="s">
        <v>16</v>
      </c>
      <c r="E24" s="6" t="s">
        <v>17</v>
      </c>
      <c r="F24" s="7" t="s">
        <v>17</v>
      </c>
      <c r="G24" s="3">
        <f t="shared" ref="G24:G46" si="0">IFERROR(C24 *F24,0)</f>
        <v>0</v>
      </c>
    </row>
    <row r="25" spans="1:7" ht="30">
      <c r="A25" s="2">
        <v>2</v>
      </c>
      <c r="B25" s="2" t="s">
        <v>18</v>
      </c>
      <c r="C25" s="4">
        <v>75</v>
      </c>
      <c r="D25" s="5" t="s">
        <v>19</v>
      </c>
      <c r="E25" s="6" t="s">
        <v>17</v>
      </c>
      <c r="F25" s="7" t="s">
        <v>17</v>
      </c>
      <c r="G25" s="3">
        <f t="shared" si="0"/>
        <v>0</v>
      </c>
    </row>
    <row r="26" spans="1:7">
      <c r="A26" s="2">
        <v>3</v>
      </c>
      <c r="B26" s="2" t="s">
        <v>20</v>
      </c>
      <c r="C26" s="4">
        <v>80</v>
      </c>
      <c r="D26" s="5" t="s">
        <v>21</v>
      </c>
      <c r="E26" s="6" t="s">
        <v>17</v>
      </c>
      <c r="F26" s="7" t="s">
        <v>17</v>
      </c>
      <c r="G26" s="3">
        <f t="shared" si="0"/>
        <v>0</v>
      </c>
    </row>
    <row r="27" spans="1:7">
      <c r="A27" s="2">
        <v>4</v>
      </c>
      <c r="B27" s="2" t="s">
        <v>18</v>
      </c>
      <c r="C27" s="4">
        <v>1500</v>
      </c>
      <c r="D27" s="5" t="s">
        <v>22</v>
      </c>
      <c r="E27" s="6" t="s">
        <v>17</v>
      </c>
      <c r="F27" s="7" t="s">
        <v>17</v>
      </c>
      <c r="G27" s="3">
        <f t="shared" si="0"/>
        <v>0</v>
      </c>
    </row>
    <row r="28" spans="1:7">
      <c r="A28" s="2">
        <v>5</v>
      </c>
      <c r="B28" s="2" t="s">
        <v>18</v>
      </c>
      <c r="C28" s="4">
        <v>1000</v>
      </c>
      <c r="D28" s="5" t="s">
        <v>23</v>
      </c>
      <c r="E28" s="6" t="s">
        <v>17</v>
      </c>
      <c r="F28" s="7" t="s">
        <v>17</v>
      </c>
      <c r="G28" s="3">
        <f t="shared" si="0"/>
        <v>0</v>
      </c>
    </row>
    <row r="29" spans="1:7">
      <c r="A29" s="2">
        <v>6</v>
      </c>
      <c r="B29" s="2" t="s">
        <v>18</v>
      </c>
      <c r="C29" s="4">
        <v>16</v>
      </c>
      <c r="D29" s="5" t="s">
        <v>24</v>
      </c>
      <c r="E29" s="6" t="s">
        <v>17</v>
      </c>
      <c r="F29" s="7" t="s">
        <v>17</v>
      </c>
      <c r="G29" s="3">
        <f t="shared" si="0"/>
        <v>0</v>
      </c>
    </row>
    <row r="30" spans="1:7">
      <c r="A30" s="2">
        <v>7</v>
      </c>
      <c r="B30" s="2" t="s">
        <v>18</v>
      </c>
      <c r="C30" s="4">
        <v>16</v>
      </c>
      <c r="D30" s="5" t="s">
        <v>25</v>
      </c>
      <c r="E30" s="6" t="s">
        <v>17</v>
      </c>
      <c r="F30" s="7" t="s">
        <v>17</v>
      </c>
      <c r="G30" s="3">
        <f t="shared" si="0"/>
        <v>0</v>
      </c>
    </row>
    <row r="31" spans="1:7" ht="30">
      <c r="A31" s="2">
        <v>8</v>
      </c>
      <c r="B31" s="2" t="s">
        <v>18</v>
      </c>
      <c r="C31" s="4">
        <v>100</v>
      </c>
      <c r="D31" s="5" t="s">
        <v>26</v>
      </c>
      <c r="E31" s="6" t="s">
        <v>17</v>
      </c>
      <c r="F31" s="7" t="s">
        <v>17</v>
      </c>
      <c r="G31" s="3">
        <f t="shared" si="0"/>
        <v>0</v>
      </c>
    </row>
    <row r="32" spans="1:7">
      <c r="A32" s="2">
        <v>9</v>
      </c>
      <c r="B32" s="2" t="s">
        <v>27</v>
      </c>
      <c r="C32" s="4">
        <v>6</v>
      </c>
      <c r="D32" s="5" t="s">
        <v>28</v>
      </c>
      <c r="E32" s="6" t="s">
        <v>17</v>
      </c>
      <c r="F32" s="7" t="s">
        <v>17</v>
      </c>
      <c r="G32" s="3">
        <f t="shared" si="0"/>
        <v>0</v>
      </c>
    </row>
    <row r="33" spans="1:7">
      <c r="A33" s="2">
        <v>10</v>
      </c>
      <c r="B33" s="2" t="s">
        <v>27</v>
      </c>
      <c r="C33" s="4">
        <v>80</v>
      </c>
      <c r="D33" s="5" t="s">
        <v>29</v>
      </c>
      <c r="E33" s="6" t="s">
        <v>17</v>
      </c>
      <c r="F33" s="7" t="s">
        <v>17</v>
      </c>
      <c r="G33" s="3">
        <f t="shared" si="0"/>
        <v>0</v>
      </c>
    </row>
    <row r="34" spans="1:7">
      <c r="A34" s="2">
        <v>11</v>
      </c>
      <c r="B34" s="2" t="s">
        <v>27</v>
      </c>
      <c r="C34" s="4">
        <v>6</v>
      </c>
      <c r="D34" s="5" t="s">
        <v>30</v>
      </c>
      <c r="E34" s="6" t="s">
        <v>17</v>
      </c>
      <c r="F34" s="7" t="s">
        <v>17</v>
      </c>
      <c r="G34" s="3">
        <f t="shared" si="0"/>
        <v>0</v>
      </c>
    </row>
    <row r="35" spans="1:7" ht="30">
      <c r="A35" s="2">
        <v>12</v>
      </c>
      <c r="B35" s="2" t="s">
        <v>27</v>
      </c>
      <c r="C35" s="4">
        <v>30</v>
      </c>
      <c r="D35" s="5" t="s">
        <v>31</v>
      </c>
      <c r="E35" s="6" t="s">
        <v>17</v>
      </c>
      <c r="F35" s="7" t="s">
        <v>17</v>
      </c>
      <c r="G35" s="3">
        <f t="shared" si="0"/>
        <v>0</v>
      </c>
    </row>
    <row r="36" spans="1:7">
      <c r="A36" s="2">
        <v>13</v>
      </c>
      <c r="B36" s="2" t="s">
        <v>32</v>
      </c>
      <c r="C36" s="4">
        <v>16</v>
      </c>
      <c r="D36" s="5" t="s">
        <v>33</v>
      </c>
      <c r="E36" s="6" t="s">
        <v>17</v>
      </c>
      <c r="F36" s="7" t="s">
        <v>17</v>
      </c>
      <c r="G36" s="3">
        <f t="shared" si="0"/>
        <v>0</v>
      </c>
    </row>
    <row r="37" spans="1:7">
      <c r="A37" s="2">
        <v>14</v>
      </c>
      <c r="B37" s="2" t="s">
        <v>27</v>
      </c>
      <c r="C37" s="4">
        <v>16</v>
      </c>
      <c r="D37" s="5" t="s">
        <v>34</v>
      </c>
      <c r="E37" s="6" t="s">
        <v>17</v>
      </c>
      <c r="F37" s="7" t="s">
        <v>17</v>
      </c>
      <c r="G37" s="3">
        <f t="shared" si="0"/>
        <v>0</v>
      </c>
    </row>
    <row r="38" spans="1:7">
      <c r="A38" s="2">
        <v>15</v>
      </c>
      <c r="B38" s="2" t="s">
        <v>35</v>
      </c>
      <c r="C38" s="4">
        <v>32</v>
      </c>
      <c r="D38" s="5" t="s">
        <v>36</v>
      </c>
      <c r="E38" s="6" t="s">
        <v>17</v>
      </c>
      <c r="F38" s="7" t="s">
        <v>17</v>
      </c>
      <c r="G38" s="3">
        <f t="shared" si="0"/>
        <v>0</v>
      </c>
    </row>
    <row r="39" spans="1:7">
      <c r="A39" s="2">
        <v>16</v>
      </c>
      <c r="B39" s="2" t="s">
        <v>27</v>
      </c>
      <c r="C39" s="4">
        <v>80</v>
      </c>
      <c r="D39" s="5" t="s">
        <v>37</v>
      </c>
      <c r="E39" s="6" t="s">
        <v>17</v>
      </c>
      <c r="F39" s="7" t="s">
        <v>17</v>
      </c>
      <c r="G39" s="3">
        <f t="shared" si="0"/>
        <v>0</v>
      </c>
    </row>
    <row r="40" spans="1:7" ht="30">
      <c r="A40" s="2">
        <v>17</v>
      </c>
      <c r="B40" s="2" t="s">
        <v>32</v>
      </c>
      <c r="C40" s="4">
        <v>16</v>
      </c>
      <c r="D40" s="5" t="s">
        <v>38</v>
      </c>
      <c r="E40" s="6" t="s">
        <v>17</v>
      </c>
      <c r="F40" s="7" t="s">
        <v>17</v>
      </c>
      <c r="G40" s="3">
        <f t="shared" si="0"/>
        <v>0</v>
      </c>
    </row>
    <row r="41" spans="1:7" ht="30">
      <c r="A41" s="2">
        <v>18</v>
      </c>
      <c r="B41" s="2" t="s">
        <v>27</v>
      </c>
      <c r="C41" s="4">
        <v>80</v>
      </c>
      <c r="D41" s="5" t="s">
        <v>39</v>
      </c>
      <c r="E41" s="6" t="s">
        <v>17</v>
      </c>
      <c r="F41" s="7" t="s">
        <v>17</v>
      </c>
      <c r="G41" s="3">
        <f t="shared" si="0"/>
        <v>0</v>
      </c>
    </row>
    <row r="42" spans="1:7" ht="30">
      <c r="A42" s="2">
        <v>19</v>
      </c>
      <c r="B42" s="2" t="s">
        <v>27</v>
      </c>
      <c r="C42" s="4">
        <v>50</v>
      </c>
      <c r="D42" s="5" t="s">
        <v>40</v>
      </c>
      <c r="E42" s="6" t="s">
        <v>17</v>
      </c>
      <c r="F42" s="7" t="s">
        <v>17</v>
      </c>
      <c r="G42" s="3">
        <f t="shared" si="0"/>
        <v>0</v>
      </c>
    </row>
    <row r="43" spans="1:7">
      <c r="A43" s="2">
        <v>20</v>
      </c>
      <c r="B43" s="2" t="s">
        <v>27</v>
      </c>
      <c r="C43" s="4">
        <v>32</v>
      </c>
      <c r="D43" s="5" t="s">
        <v>41</v>
      </c>
      <c r="E43" s="6" t="s">
        <v>17</v>
      </c>
      <c r="F43" s="7" t="s">
        <v>17</v>
      </c>
      <c r="G43" s="3">
        <f t="shared" si="0"/>
        <v>0</v>
      </c>
    </row>
    <row r="44" spans="1:7">
      <c r="A44" s="2">
        <v>21</v>
      </c>
      <c r="B44" s="2" t="s">
        <v>27</v>
      </c>
      <c r="C44" s="4">
        <v>30</v>
      </c>
      <c r="D44" s="5" t="s">
        <v>42</v>
      </c>
      <c r="E44" s="6" t="s">
        <v>17</v>
      </c>
      <c r="F44" s="7" t="s">
        <v>17</v>
      </c>
      <c r="G44" s="3">
        <f t="shared" si="0"/>
        <v>0</v>
      </c>
    </row>
    <row r="45" spans="1:7" ht="30">
      <c r="A45" s="2">
        <v>22</v>
      </c>
      <c r="B45" s="2" t="s">
        <v>18</v>
      </c>
      <c r="C45" s="4">
        <v>5</v>
      </c>
      <c r="D45" s="5" t="s">
        <v>43</v>
      </c>
      <c r="E45" s="6" t="s">
        <v>17</v>
      </c>
      <c r="F45" s="7" t="s">
        <v>17</v>
      </c>
      <c r="G45" s="3">
        <f t="shared" si="0"/>
        <v>0</v>
      </c>
    </row>
    <row r="46" spans="1:7">
      <c r="A46" s="2">
        <v>23</v>
      </c>
      <c r="B46" s="2" t="s">
        <v>44</v>
      </c>
      <c r="C46" s="4">
        <v>48</v>
      </c>
      <c r="D46" s="5" t="s">
        <v>45</v>
      </c>
      <c r="E46" s="6" t="s">
        <v>17</v>
      </c>
      <c r="F46" s="7" t="s">
        <v>17</v>
      </c>
      <c r="G46" s="3">
        <f t="shared" si="0"/>
        <v>0</v>
      </c>
    </row>
    <row r="47" spans="1:7">
      <c r="G47" s="3">
        <f>SUM(G22:G46)</f>
        <v>0</v>
      </c>
    </row>
  </sheetData>
  <sheetProtection password="9F5B" sheet="1" formatCells="0" formatColumns="0" formatRows="0" insertColumns="0" insertRows="0" insertHyperlinks="0" deleteColumns="0" deleteRows="0" sort="0" autoFilter="0" pivotTables="0"/>
  <mergeCells count="21">
    <mergeCell ref="F16:G16"/>
    <mergeCell ref="A18:G19"/>
    <mergeCell ref="A21:G21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32"/>
  <sheetViews>
    <sheetView topLeftCell="A22" workbookViewId="0"/>
  </sheetViews>
  <sheetFormatPr defaultRowHeight="1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>
      <c r="D2" s="8" t="s">
        <v>0</v>
      </c>
      <c r="E2" s="9"/>
      <c r="F2" s="9"/>
      <c r="G2" s="9"/>
    </row>
    <row r="3" spans="1:7">
      <c r="D3" s="8" t="s">
        <v>4</v>
      </c>
      <c r="E3" s="9"/>
      <c r="F3" s="9"/>
      <c r="G3" s="9"/>
    </row>
    <row r="7" spans="1:7">
      <c r="A7" s="10" t="s">
        <v>2</v>
      </c>
      <c r="B7" s="9"/>
      <c r="C7" s="9"/>
      <c r="D7" s="9"/>
      <c r="E7" s="9"/>
      <c r="F7" s="9"/>
      <c r="G7" s="9"/>
    </row>
    <row r="8" spans="1:7">
      <c r="A8" s="10" t="s">
        <v>5</v>
      </c>
      <c r="B8" s="9"/>
      <c r="C8" s="9"/>
      <c r="D8" s="9"/>
      <c r="E8" s="9"/>
      <c r="F8" s="9"/>
      <c r="G8" s="9"/>
    </row>
    <row r="10" spans="1:7">
      <c r="A10" s="1" t="s">
        <v>8</v>
      </c>
      <c r="B10" s="1" t="s">
        <v>9</v>
      </c>
      <c r="C10" s="1" t="s">
        <v>10</v>
      </c>
      <c r="D10" s="1" t="s">
        <v>11</v>
      </c>
      <c r="E10" s="1" t="s">
        <v>12</v>
      </c>
      <c r="F10" s="1" t="s">
        <v>13</v>
      </c>
      <c r="G10" s="1" t="s">
        <v>14</v>
      </c>
    </row>
    <row r="11" spans="1:7">
      <c r="A11" s="2">
        <v>1</v>
      </c>
      <c r="B11" s="2" t="s">
        <v>27</v>
      </c>
      <c r="C11" s="4">
        <v>1</v>
      </c>
      <c r="D11" s="5" t="s">
        <v>46</v>
      </c>
      <c r="E11" s="6" t="s">
        <v>17</v>
      </c>
      <c r="F11" s="7" t="s">
        <v>17</v>
      </c>
      <c r="G11" s="3">
        <f t="shared" ref="G11:G31" si="0">IFERROR(C11 *F11,0)</f>
        <v>0</v>
      </c>
    </row>
    <row r="12" spans="1:7">
      <c r="A12" s="2">
        <v>2</v>
      </c>
      <c r="B12" s="2" t="s">
        <v>18</v>
      </c>
      <c r="C12" s="4">
        <v>12</v>
      </c>
      <c r="D12" s="5" t="s">
        <v>47</v>
      </c>
      <c r="E12" s="6" t="s">
        <v>17</v>
      </c>
      <c r="F12" s="7" t="s">
        <v>17</v>
      </c>
      <c r="G12" s="3">
        <f t="shared" si="0"/>
        <v>0</v>
      </c>
    </row>
    <row r="13" spans="1:7">
      <c r="A13" s="2">
        <v>3</v>
      </c>
      <c r="B13" s="2" t="s">
        <v>27</v>
      </c>
      <c r="C13" s="4">
        <v>4</v>
      </c>
      <c r="D13" s="5" t="s">
        <v>48</v>
      </c>
      <c r="E13" s="6" t="s">
        <v>17</v>
      </c>
      <c r="F13" s="7" t="s">
        <v>17</v>
      </c>
      <c r="G13" s="3">
        <f t="shared" si="0"/>
        <v>0</v>
      </c>
    </row>
    <row r="14" spans="1:7">
      <c r="A14" s="2">
        <v>4</v>
      </c>
      <c r="B14" s="2" t="s">
        <v>27</v>
      </c>
      <c r="C14" s="4">
        <v>4</v>
      </c>
      <c r="D14" s="5" t="s">
        <v>49</v>
      </c>
      <c r="E14" s="6" t="s">
        <v>17</v>
      </c>
      <c r="F14" s="7" t="s">
        <v>17</v>
      </c>
      <c r="G14" s="3">
        <f t="shared" si="0"/>
        <v>0</v>
      </c>
    </row>
    <row r="15" spans="1:7" ht="45">
      <c r="A15" s="2">
        <v>5</v>
      </c>
      <c r="B15" s="2" t="s">
        <v>18</v>
      </c>
      <c r="C15" s="4">
        <v>30</v>
      </c>
      <c r="D15" s="5" t="s">
        <v>50</v>
      </c>
      <c r="E15" s="6" t="s">
        <v>17</v>
      </c>
      <c r="F15" s="7" t="s">
        <v>17</v>
      </c>
      <c r="G15" s="3">
        <f t="shared" si="0"/>
        <v>0</v>
      </c>
    </row>
    <row r="16" spans="1:7" ht="45">
      <c r="A16" s="2">
        <v>6</v>
      </c>
      <c r="B16" s="2" t="s">
        <v>18</v>
      </c>
      <c r="C16" s="4">
        <v>120</v>
      </c>
      <c r="D16" s="5" t="s">
        <v>51</v>
      </c>
      <c r="E16" s="6" t="s">
        <v>17</v>
      </c>
      <c r="F16" s="7" t="s">
        <v>17</v>
      </c>
      <c r="G16" s="3">
        <f t="shared" si="0"/>
        <v>0</v>
      </c>
    </row>
    <row r="17" spans="1:7" ht="45">
      <c r="A17" s="2">
        <v>7</v>
      </c>
      <c r="B17" s="2" t="s">
        <v>18</v>
      </c>
      <c r="C17" s="4">
        <v>120</v>
      </c>
      <c r="D17" s="5" t="s">
        <v>52</v>
      </c>
      <c r="E17" s="6" t="s">
        <v>17</v>
      </c>
      <c r="F17" s="7" t="s">
        <v>17</v>
      </c>
      <c r="G17" s="3">
        <f t="shared" si="0"/>
        <v>0</v>
      </c>
    </row>
    <row r="18" spans="1:7" ht="30">
      <c r="A18" s="2">
        <v>8</v>
      </c>
      <c r="B18" s="2" t="s">
        <v>27</v>
      </c>
      <c r="C18" s="4">
        <v>15</v>
      </c>
      <c r="D18" s="5" t="s">
        <v>53</v>
      </c>
      <c r="E18" s="6" t="s">
        <v>17</v>
      </c>
      <c r="F18" s="7" t="s">
        <v>17</v>
      </c>
      <c r="G18" s="3">
        <f t="shared" si="0"/>
        <v>0</v>
      </c>
    </row>
    <row r="19" spans="1:7" ht="45">
      <c r="A19" s="2">
        <v>9</v>
      </c>
      <c r="B19" s="2" t="s">
        <v>18</v>
      </c>
      <c r="C19" s="4">
        <v>30</v>
      </c>
      <c r="D19" s="5" t="s">
        <v>54</v>
      </c>
      <c r="E19" s="6" t="s">
        <v>17</v>
      </c>
      <c r="F19" s="7" t="s">
        <v>17</v>
      </c>
      <c r="G19" s="3">
        <f t="shared" si="0"/>
        <v>0</v>
      </c>
    </row>
    <row r="20" spans="1:7">
      <c r="A20" s="2">
        <v>10</v>
      </c>
      <c r="B20" s="2" t="s">
        <v>27</v>
      </c>
      <c r="C20" s="4">
        <v>1</v>
      </c>
      <c r="D20" s="5" t="s">
        <v>55</v>
      </c>
      <c r="E20" s="6" t="s">
        <v>17</v>
      </c>
      <c r="F20" s="7" t="s">
        <v>17</v>
      </c>
      <c r="G20" s="3">
        <f t="shared" si="0"/>
        <v>0</v>
      </c>
    </row>
    <row r="21" spans="1:7">
      <c r="A21" s="2">
        <v>11</v>
      </c>
      <c r="B21" s="2" t="s">
        <v>27</v>
      </c>
      <c r="C21" s="4">
        <v>1</v>
      </c>
      <c r="D21" s="5" t="s">
        <v>56</v>
      </c>
      <c r="E21" s="6" t="s">
        <v>17</v>
      </c>
      <c r="F21" s="7" t="s">
        <v>17</v>
      </c>
      <c r="G21" s="3">
        <f t="shared" si="0"/>
        <v>0</v>
      </c>
    </row>
    <row r="22" spans="1:7">
      <c r="A22" s="2">
        <v>12</v>
      </c>
      <c r="B22" s="2" t="s">
        <v>18</v>
      </c>
      <c r="C22" s="4">
        <v>80</v>
      </c>
      <c r="D22" s="5" t="s">
        <v>57</v>
      </c>
      <c r="E22" s="6" t="s">
        <v>17</v>
      </c>
      <c r="F22" s="7" t="s">
        <v>17</v>
      </c>
      <c r="G22" s="3">
        <f t="shared" si="0"/>
        <v>0</v>
      </c>
    </row>
    <row r="23" spans="1:7">
      <c r="A23" s="2">
        <v>13</v>
      </c>
      <c r="B23" s="2" t="s">
        <v>27</v>
      </c>
      <c r="C23" s="4">
        <v>4</v>
      </c>
      <c r="D23" s="5" t="s">
        <v>58</v>
      </c>
      <c r="E23" s="6" t="s">
        <v>17</v>
      </c>
      <c r="F23" s="7" t="s">
        <v>17</v>
      </c>
      <c r="G23" s="3">
        <f t="shared" si="0"/>
        <v>0</v>
      </c>
    </row>
    <row r="24" spans="1:7">
      <c r="A24" s="2">
        <v>14</v>
      </c>
      <c r="B24" s="2" t="s">
        <v>27</v>
      </c>
      <c r="C24" s="4">
        <v>8</v>
      </c>
      <c r="D24" s="5" t="s">
        <v>59</v>
      </c>
      <c r="E24" s="6" t="s">
        <v>17</v>
      </c>
      <c r="F24" s="7" t="s">
        <v>17</v>
      </c>
      <c r="G24" s="3">
        <f t="shared" si="0"/>
        <v>0</v>
      </c>
    </row>
    <row r="25" spans="1:7">
      <c r="A25" s="2">
        <v>15</v>
      </c>
      <c r="B25" s="2" t="s">
        <v>27</v>
      </c>
      <c r="C25" s="4">
        <v>8</v>
      </c>
      <c r="D25" s="5" t="s">
        <v>60</v>
      </c>
      <c r="E25" s="6" t="s">
        <v>17</v>
      </c>
      <c r="F25" s="7" t="s">
        <v>17</v>
      </c>
      <c r="G25" s="3">
        <f t="shared" si="0"/>
        <v>0</v>
      </c>
    </row>
    <row r="26" spans="1:7">
      <c r="A26" s="2">
        <v>16</v>
      </c>
      <c r="B26" s="2" t="s">
        <v>18</v>
      </c>
      <c r="C26" s="4">
        <v>40</v>
      </c>
      <c r="D26" s="5" t="s">
        <v>61</v>
      </c>
      <c r="E26" s="6" t="s">
        <v>17</v>
      </c>
      <c r="F26" s="7" t="s">
        <v>17</v>
      </c>
      <c r="G26" s="3">
        <f t="shared" si="0"/>
        <v>0</v>
      </c>
    </row>
    <row r="27" spans="1:7">
      <c r="A27" s="2">
        <v>17</v>
      </c>
      <c r="B27" s="2" t="s">
        <v>27</v>
      </c>
      <c r="C27" s="4">
        <v>15</v>
      </c>
      <c r="D27" s="5" t="s">
        <v>62</v>
      </c>
      <c r="E27" s="6" t="s">
        <v>17</v>
      </c>
      <c r="F27" s="7" t="s">
        <v>17</v>
      </c>
      <c r="G27" s="3">
        <f t="shared" si="0"/>
        <v>0</v>
      </c>
    </row>
    <row r="28" spans="1:7">
      <c r="A28" s="2">
        <v>18</v>
      </c>
      <c r="B28" s="2" t="s">
        <v>27</v>
      </c>
      <c r="C28" s="4">
        <v>15</v>
      </c>
      <c r="D28" s="5" t="s">
        <v>63</v>
      </c>
      <c r="E28" s="6" t="s">
        <v>17</v>
      </c>
      <c r="F28" s="7" t="s">
        <v>17</v>
      </c>
      <c r="G28" s="3">
        <f t="shared" si="0"/>
        <v>0</v>
      </c>
    </row>
    <row r="29" spans="1:7" ht="30">
      <c r="A29" s="2">
        <v>19</v>
      </c>
      <c r="B29" s="2" t="s">
        <v>18</v>
      </c>
      <c r="C29" s="4">
        <v>80</v>
      </c>
      <c r="D29" s="5" t="s">
        <v>64</v>
      </c>
      <c r="E29" s="6" t="s">
        <v>17</v>
      </c>
      <c r="F29" s="7" t="s">
        <v>17</v>
      </c>
      <c r="G29" s="3">
        <f t="shared" si="0"/>
        <v>0</v>
      </c>
    </row>
    <row r="30" spans="1:7" ht="30">
      <c r="A30" s="2">
        <v>20</v>
      </c>
      <c r="B30" s="2" t="s">
        <v>18</v>
      </c>
      <c r="C30" s="4">
        <v>120</v>
      </c>
      <c r="D30" s="5" t="s">
        <v>65</v>
      </c>
      <c r="E30" s="6" t="s">
        <v>17</v>
      </c>
      <c r="F30" s="7" t="s">
        <v>17</v>
      </c>
      <c r="G30" s="3">
        <f t="shared" si="0"/>
        <v>0</v>
      </c>
    </row>
    <row r="31" spans="1:7">
      <c r="A31" s="2">
        <v>21</v>
      </c>
      <c r="B31" s="2" t="s">
        <v>18</v>
      </c>
      <c r="C31" s="4">
        <v>70</v>
      </c>
      <c r="D31" s="5" t="s">
        <v>66</v>
      </c>
      <c r="E31" s="6" t="s">
        <v>17</v>
      </c>
      <c r="F31" s="7" t="s">
        <v>17</v>
      </c>
      <c r="G31" s="3">
        <f t="shared" si="0"/>
        <v>0</v>
      </c>
    </row>
    <row r="32" spans="1:7">
      <c r="G32" s="3">
        <f>SUM(G9:G31)</f>
        <v>0</v>
      </c>
    </row>
  </sheetData>
  <sheetProtection password="9F5B" sheet="1" formatCells="0" formatColumns="0" formatRows="0" insertColumns="0" insertRows="0" insertHyperlinks="0" deleteColumns="0" deleteRows="0" sort="0" autoFilter="0" pivotTables="0"/>
  <mergeCells count="4">
    <mergeCell ref="D2:G2"/>
    <mergeCell ref="D3:G3"/>
    <mergeCell ref="A7:G7"/>
    <mergeCell ref="A8:G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G56"/>
  <sheetViews>
    <sheetView tabSelected="1" topLeftCell="A28" workbookViewId="0"/>
  </sheetViews>
  <sheetFormatPr defaultRowHeight="1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>
      <c r="D2" s="8" t="s">
        <v>0</v>
      </c>
      <c r="E2" s="9"/>
      <c r="F2" s="9"/>
      <c r="G2" s="9"/>
    </row>
    <row r="3" spans="1:7">
      <c r="D3" s="8" t="s">
        <v>6</v>
      </c>
      <c r="E3" s="9"/>
      <c r="F3" s="9"/>
      <c r="G3" s="9"/>
    </row>
    <row r="7" spans="1:7">
      <c r="A7" s="10" t="s">
        <v>2</v>
      </c>
      <c r="B7" s="9"/>
      <c r="C7" s="9"/>
      <c r="D7" s="9"/>
      <c r="E7" s="9"/>
      <c r="F7" s="9"/>
      <c r="G7" s="9"/>
    </row>
    <row r="8" spans="1:7">
      <c r="A8" s="10" t="s">
        <v>7</v>
      </c>
      <c r="B8" s="9"/>
      <c r="C8" s="9"/>
      <c r="D8" s="9"/>
      <c r="E8" s="9"/>
      <c r="F8" s="9"/>
      <c r="G8" s="9"/>
    </row>
    <row r="10" spans="1:7">
      <c r="A10" s="1" t="s">
        <v>8</v>
      </c>
      <c r="B10" s="1" t="s">
        <v>9</v>
      </c>
      <c r="C10" s="1" t="s">
        <v>10</v>
      </c>
      <c r="D10" s="1" t="s">
        <v>11</v>
      </c>
      <c r="E10" s="1" t="s">
        <v>12</v>
      </c>
      <c r="F10" s="1" t="s">
        <v>13</v>
      </c>
      <c r="G10" s="1" t="s">
        <v>14</v>
      </c>
    </row>
    <row r="11" spans="1:7" ht="30">
      <c r="A11" s="2">
        <v>1</v>
      </c>
      <c r="B11" s="2" t="s">
        <v>27</v>
      </c>
      <c r="C11" s="4">
        <v>40</v>
      </c>
      <c r="D11" s="5" t="s">
        <v>67</v>
      </c>
      <c r="E11" s="6" t="s">
        <v>17</v>
      </c>
      <c r="F11" s="7" t="s">
        <v>17</v>
      </c>
      <c r="G11" s="3">
        <f t="shared" ref="G11:G47" si="0">IFERROR(C11 *F11,0)</f>
        <v>0</v>
      </c>
    </row>
    <row r="12" spans="1:7">
      <c r="A12" s="2">
        <v>2</v>
      </c>
      <c r="B12" s="2" t="s">
        <v>27</v>
      </c>
      <c r="C12" s="4">
        <v>80</v>
      </c>
      <c r="D12" s="5" t="s">
        <v>68</v>
      </c>
      <c r="E12" s="6" t="s">
        <v>17</v>
      </c>
      <c r="F12" s="7" t="s">
        <v>17</v>
      </c>
      <c r="G12" s="3">
        <f t="shared" si="0"/>
        <v>0</v>
      </c>
    </row>
    <row r="13" spans="1:7">
      <c r="A13" s="2">
        <v>3</v>
      </c>
      <c r="B13" s="2" t="s">
        <v>27</v>
      </c>
      <c r="C13" s="4">
        <v>4</v>
      </c>
      <c r="D13" s="5" t="s">
        <v>69</v>
      </c>
      <c r="E13" s="6" t="s">
        <v>17</v>
      </c>
      <c r="F13" s="7" t="s">
        <v>17</v>
      </c>
      <c r="G13" s="3">
        <f t="shared" si="0"/>
        <v>0</v>
      </c>
    </row>
    <row r="14" spans="1:7">
      <c r="A14" s="2">
        <v>4</v>
      </c>
      <c r="B14" s="2" t="s">
        <v>27</v>
      </c>
      <c r="C14" s="4">
        <v>4</v>
      </c>
      <c r="D14" s="5" t="s">
        <v>70</v>
      </c>
      <c r="E14" s="6" t="s">
        <v>17</v>
      </c>
      <c r="F14" s="7" t="s">
        <v>17</v>
      </c>
      <c r="G14" s="3">
        <f t="shared" si="0"/>
        <v>0</v>
      </c>
    </row>
    <row r="15" spans="1:7">
      <c r="A15" s="2">
        <v>5</v>
      </c>
      <c r="B15" s="2" t="s">
        <v>27</v>
      </c>
      <c r="C15" s="4">
        <v>4</v>
      </c>
      <c r="D15" s="5" t="s">
        <v>71</v>
      </c>
      <c r="E15" s="6" t="s">
        <v>17</v>
      </c>
      <c r="F15" s="7" t="s">
        <v>17</v>
      </c>
      <c r="G15" s="3">
        <f t="shared" si="0"/>
        <v>0</v>
      </c>
    </row>
    <row r="16" spans="1:7">
      <c r="A16" s="2">
        <v>6</v>
      </c>
      <c r="B16" s="2" t="s">
        <v>20</v>
      </c>
      <c r="C16" s="4">
        <v>30</v>
      </c>
      <c r="D16" s="5" t="s">
        <v>72</v>
      </c>
      <c r="E16" s="6" t="s">
        <v>17</v>
      </c>
      <c r="F16" s="7" t="s">
        <v>17</v>
      </c>
      <c r="G16" s="3">
        <f t="shared" si="0"/>
        <v>0</v>
      </c>
    </row>
    <row r="17" spans="1:7" ht="30">
      <c r="A17" s="2">
        <v>7</v>
      </c>
      <c r="B17" s="2" t="s">
        <v>27</v>
      </c>
      <c r="C17" s="4">
        <v>120</v>
      </c>
      <c r="D17" s="5" t="s">
        <v>73</v>
      </c>
      <c r="E17" s="6" t="s">
        <v>17</v>
      </c>
      <c r="F17" s="7" t="s">
        <v>17</v>
      </c>
      <c r="G17" s="3">
        <f t="shared" si="0"/>
        <v>0</v>
      </c>
    </row>
    <row r="18" spans="1:7">
      <c r="A18" s="2">
        <v>8</v>
      </c>
      <c r="B18" s="2" t="s">
        <v>27</v>
      </c>
      <c r="C18" s="4">
        <v>80</v>
      </c>
      <c r="D18" s="5" t="s">
        <v>74</v>
      </c>
      <c r="E18" s="6" t="s">
        <v>17</v>
      </c>
      <c r="F18" s="7" t="s">
        <v>17</v>
      </c>
      <c r="G18" s="3">
        <f t="shared" si="0"/>
        <v>0</v>
      </c>
    </row>
    <row r="19" spans="1:7" ht="30">
      <c r="A19" s="2">
        <v>9</v>
      </c>
      <c r="B19" s="2" t="s">
        <v>27</v>
      </c>
      <c r="C19" s="4">
        <v>80</v>
      </c>
      <c r="D19" s="5" t="s">
        <v>75</v>
      </c>
      <c r="E19" s="6" t="s">
        <v>17</v>
      </c>
      <c r="F19" s="7" t="s">
        <v>17</v>
      </c>
      <c r="G19" s="3">
        <f t="shared" si="0"/>
        <v>0</v>
      </c>
    </row>
    <row r="20" spans="1:7">
      <c r="A20" s="2">
        <v>10</v>
      </c>
      <c r="B20" s="2" t="s">
        <v>27</v>
      </c>
      <c r="C20" s="4">
        <v>2</v>
      </c>
      <c r="D20" s="5" t="s">
        <v>76</v>
      </c>
      <c r="E20" s="6" t="s">
        <v>17</v>
      </c>
      <c r="F20" s="7" t="s">
        <v>17</v>
      </c>
      <c r="G20" s="3">
        <f t="shared" si="0"/>
        <v>0</v>
      </c>
    </row>
    <row r="21" spans="1:7">
      <c r="A21" s="2">
        <v>11</v>
      </c>
      <c r="B21" s="2" t="s">
        <v>27</v>
      </c>
      <c r="C21" s="4">
        <v>4</v>
      </c>
      <c r="D21" s="5" t="s">
        <v>77</v>
      </c>
      <c r="E21" s="6" t="s">
        <v>17</v>
      </c>
      <c r="F21" s="7" t="s">
        <v>17</v>
      </c>
      <c r="G21" s="3">
        <f t="shared" si="0"/>
        <v>0</v>
      </c>
    </row>
    <row r="22" spans="1:7">
      <c r="A22" s="2">
        <v>12</v>
      </c>
      <c r="B22" s="2" t="s">
        <v>27</v>
      </c>
      <c r="C22" s="4">
        <v>3</v>
      </c>
      <c r="D22" s="5" t="s">
        <v>78</v>
      </c>
      <c r="E22" s="6" t="s">
        <v>17</v>
      </c>
      <c r="F22" s="7" t="s">
        <v>17</v>
      </c>
      <c r="G22" s="3">
        <f t="shared" si="0"/>
        <v>0</v>
      </c>
    </row>
    <row r="23" spans="1:7">
      <c r="A23" s="2">
        <v>13</v>
      </c>
      <c r="B23" s="2" t="s">
        <v>27</v>
      </c>
      <c r="C23" s="4">
        <v>30</v>
      </c>
      <c r="D23" s="5" t="s">
        <v>79</v>
      </c>
      <c r="E23" s="6" t="s">
        <v>17</v>
      </c>
      <c r="F23" s="7" t="s">
        <v>17</v>
      </c>
      <c r="G23" s="3">
        <f t="shared" si="0"/>
        <v>0</v>
      </c>
    </row>
    <row r="24" spans="1:7">
      <c r="A24" s="2">
        <v>14</v>
      </c>
      <c r="B24" s="2" t="s">
        <v>27</v>
      </c>
      <c r="C24" s="4">
        <v>30</v>
      </c>
      <c r="D24" s="5" t="s">
        <v>80</v>
      </c>
      <c r="E24" s="6" t="s">
        <v>17</v>
      </c>
      <c r="F24" s="7" t="s">
        <v>17</v>
      </c>
      <c r="G24" s="3">
        <f t="shared" si="0"/>
        <v>0</v>
      </c>
    </row>
    <row r="25" spans="1:7">
      <c r="A25" s="2">
        <v>15</v>
      </c>
      <c r="B25" s="2" t="s">
        <v>27</v>
      </c>
      <c r="C25" s="4">
        <v>6</v>
      </c>
      <c r="D25" s="5" t="s">
        <v>81</v>
      </c>
      <c r="E25" s="6" t="s">
        <v>17</v>
      </c>
      <c r="F25" s="7" t="s">
        <v>17</v>
      </c>
      <c r="G25" s="3">
        <f t="shared" si="0"/>
        <v>0</v>
      </c>
    </row>
    <row r="26" spans="1:7">
      <c r="A26" s="2">
        <v>16</v>
      </c>
      <c r="B26" s="2" t="s">
        <v>27</v>
      </c>
      <c r="C26" s="4">
        <v>5</v>
      </c>
      <c r="D26" s="5" t="s">
        <v>82</v>
      </c>
      <c r="E26" s="6" t="s">
        <v>17</v>
      </c>
      <c r="F26" s="7" t="s">
        <v>17</v>
      </c>
      <c r="G26" s="3">
        <f t="shared" si="0"/>
        <v>0</v>
      </c>
    </row>
    <row r="27" spans="1:7">
      <c r="A27" s="2">
        <v>17</v>
      </c>
      <c r="B27" s="2" t="s">
        <v>27</v>
      </c>
      <c r="C27" s="4">
        <v>6</v>
      </c>
      <c r="D27" s="5" t="s">
        <v>83</v>
      </c>
      <c r="E27" s="6" t="s">
        <v>17</v>
      </c>
      <c r="F27" s="7" t="s">
        <v>17</v>
      </c>
      <c r="G27" s="3">
        <f t="shared" si="0"/>
        <v>0</v>
      </c>
    </row>
    <row r="28" spans="1:7">
      <c r="A28" s="2">
        <v>18</v>
      </c>
      <c r="B28" s="2" t="s">
        <v>27</v>
      </c>
      <c r="C28" s="4">
        <v>30</v>
      </c>
      <c r="D28" s="5" t="s">
        <v>84</v>
      </c>
      <c r="E28" s="6" t="s">
        <v>17</v>
      </c>
      <c r="F28" s="7" t="s">
        <v>17</v>
      </c>
      <c r="G28" s="3">
        <f t="shared" si="0"/>
        <v>0</v>
      </c>
    </row>
    <row r="29" spans="1:7">
      <c r="A29" s="2">
        <v>19</v>
      </c>
      <c r="B29" s="2" t="s">
        <v>27</v>
      </c>
      <c r="C29" s="4">
        <v>40</v>
      </c>
      <c r="D29" s="5" t="s">
        <v>85</v>
      </c>
      <c r="E29" s="6" t="s">
        <v>17</v>
      </c>
      <c r="F29" s="7" t="s">
        <v>17</v>
      </c>
      <c r="G29" s="3">
        <f t="shared" si="0"/>
        <v>0</v>
      </c>
    </row>
    <row r="30" spans="1:7">
      <c r="A30" s="2">
        <v>20</v>
      </c>
      <c r="B30" s="2" t="s">
        <v>27</v>
      </c>
      <c r="C30" s="4">
        <v>30</v>
      </c>
      <c r="D30" s="5" t="s">
        <v>86</v>
      </c>
      <c r="E30" s="6" t="s">
        <v>17</v>
      </c>
      <c r="F30" s="7" t="s">
        <v>17</v>
      </c>
      <c r="G30" s="3">
        <f t="shared" si="0"/>
        <v>0</v>
      </c>
    </row>
    <row r="31" spans="1:7">
      <c r="A31" s="2">
        <v>21</v>
      </c>
      <c r="B31" s="2" t="s">
        <v>27</v>
      </c>
      <c r="C31" s="4">
        <v>20</v>
      </c>
      <c r="D31" s="5" t="s">
        <v>87</v>
      </c>
      <c r="E31" s="6" t="s">
        <v>17</v>
      </c>
      <c r="F31" s="7" t="s">
        <v>17</v>
      </c>
      <c r="G31" s="3">
        <f t="shared" si="0"/>
        <v>0</v>
      </c>
    </row>
    <row r="32" spans="1:7">
      <c r="A32" s="2">
        <v>22</v>
      </c>
      <c r="B32" s="2" t="s">
        <v>27</v>
      </c>
      <c r="C32" s="4">
        <v>30</v>
      </c>
      <c r="D32" s="5" t="s">
        <v>88</v>
      </c>
      <c r="E32" s="6" t="s">
        <v>17</v>
      </c>
      <c r="F32" s="7" t="s">
        <v>17</v>
      </c>
      <c r="G32" s="3">
        <f t="shared" si="0"/>
        <v>0</v>
      </c>
    </row>
    <row r="33" spans="1:7">
      <c r="A33" s="2">
        <v>23</v>
      </c>
      <c r="B33" s="2" t="s">
        <v>27</v>
      </c>
      <c r="C33" s="4">
        <v>3</v>
      </c>
      <c r="D33" s="5" t="s">
        <v>89</v>
      </c>
      <c r="E33" s="6" t="s">
        <v>17</v>
      </c>
      <c r="F33" s="7" t="s">
        <v>17</v>
      </c>
      <c r="G33" s="3">
        <f t="shared" si="0"/>
        <v>0</v>
      </c>
    </row>
    <row r="34" spans="1:7">
      <c r="A34" s="2">
        <v>24</v>
      </c>
      <c r="B34" s="2" t="s">
        <v>27</v>
      </c>
      <c r="C34" s="4">
        <v>32</v>
      </c>
      <c r="D34" s="5" t="s">
        <v>90</v>
      </c>
      <c r="E34" s="6" t="s">
        <v>17</v>
      </c>
      <c r="F34" s="7" t="s">
        <v>17</v>
      </c>
      <c r="G34" s="3">
        <f t="shared" si="0"/>
        <v>0</v>
      </c>
    </row>
    <row r="35" spans="1:7">
      <c r="A35" s="2">
        <v>25</v>
      </c>
      <c r="B35" s="2" t="s">
        <v>91</v>
      </c>
      <c r="C35" s="4">
        <v>30</v>
      </c>
      <c r="D35" s="5" t="s">
        <v>92</v>
      </c>
      <c r="E35" s="6" t="s">
        <v>17</v>
      </c>
      <c r="F35" s="7" t="s">
        <v>17</v>
      </c>
      <c r="G35" s="3">
        <f t="shared" si="0"/>
        <v>0</v>
      </c>
    </row>
    <row r="36" spans="1:7">
      <c r="A36" s="2">
        <v>26</v>
      </c>
      <c r="B36" s="2" t="s">
        <v>27</v>
      </c>
      <c r="C36" s="4">
        <v>4</v>
      </c>
      <c r="D36" s="5" t="s">
        <v>93</v>
      </c>
      <c r="E36" s="6" t="s">
        <v>17</v>
      </c>
      <c r="F36" s="7" t="s">
        <v>17</v>
      </c>
      <c r="G36" s="3">
        <f t="shared" si="0"/>
        <v>0</v>
      </c>
    </row>
    <row r="37" spans="1:7">
      <c r="A37" s="2">
        <v>27</v>
      </c>
      <c r="B37" s="2" t="s">
        <v>27</v>
      </c>
      <c r="C37" s="4">
        <v>6</v>
      </c>
      <c r="D37" s="5" t="s">
        <v>94</v>
      </c>
      <c r="E37" s="6" t="s">
        <v>17</v>
      </c>
      <c r="F37" s="7" t="s">
        <v>17</v>
      </c>
      <c r="G37" s="3">
        <f t="shared" si="0"/>
        <v>0</v>
      </c>
    </row>
    <row r="38" spans="1:7" ht="45">
      <c r="A38" s="2">
        <v>28</v>
      </c>
      <c r="B38" s="2" t="s">
        <v>18</v>
      </c>
      <c r="C38" s="4">
        <v>32</v>
      </c>
      <c r="D38" s="5" t="s">
        <v>95</v>
      </c>
      <c r="E38" s="6" t="s">
        <v>17</v>
      </c>
      <c r="F38" s="7" t="s">
        <v>17</v>
      </c>
      <c r="G38" s="3">
        <f t="shared" si="0"/>
        <v>0</v>
      </c>
    </row>
    <row r="39" spans="1:7">
      <c r="A39" s="2">
        <v>29</v>
      </c>
      <c r="B39" s="2" t="s">
        <v>27</v>
      </c>
      <c r="C39" s="4">
        <v>16</v>
      </c>
      <c r="D39" s="5" t="s">
        <v>96</v>
      </c>
      <c r="E39" s="6" t="s">
        <v>17</v>
      </c>
      <c r="F39" s="7" t="s">
        <v>17</v>
      </c>
      <c r="G39" s="3">
        <f t="shared" si="0"/>
        <v>0</v>
      </c>
    </row>
    <row r="40" spans="1:7">
      <c r="A40" s="2">
        <v>30</v>
      </c>
      <c r="B40" s="2" t="s">
        <v>27</v>
      </c>
      <c r="C40" s="4">
        <v>6</v>
      </c>
      <c r="D40" s="5" t="s">
        <v>97</v>
      </c>
      <c r="E40" s="6" t="s">
        <v>17</v>
      </c>
      <c r="F40" s="7" t="s">
        <v>17</v>
      </c>
      <c r="G40" s="3">
        <f t="shared" si="0"/>
        <v>0</v>
      </c>
    </row>
    <row r="41" spans="1:7">
      <c r="A41" s="2">
        <v>31</v>
      </c>
      <c r="B41" s="2" t="s">
        <v>27</v>
      </c>
      <c r="C41" s="4">
        <v>12</v>
      </c>
      <c r="D41" s="5" t="s">
        <v>98</v>
      </c>
      <c r="E41" s="6" t="s">
        <v>17</v>
      </c>
      <c r="F41" s="7" t="s">
        <v>17</v>
      </c>
      <c r="G41" s="3">
        <f t="shared" si="0"/>
        <v>0</v>
      </c>
    </row>
    <row r="42" spans="1:7">
      <c r="A42" s="2">
        <v>32</v>
      </c>
      <c r="B42" s="2" t="s">
        <v>27</v>
      </c>
      <c r="C42" s="4">
        <v>50</v>
      </c>
      <c r="D42" s="5" t="s">
        <v>99</v>
      </c>
      <c r="E42" s="6" t="s">
        <v>17</v>
      </c>
      <c r="F42" s="7" t="s">
        <v>17</v>
      </c>
      <c r="G42" s="3">
        <f t="shared" si="0"/>
        <v>0</v>
      </c>
    </row>
    <row r="43" spans="1:7">
      <c r="A43" s="2">
        <v>33</v>
      </c>
      <c r="B43" s="2" t="s">
        <v>27</v>
      </c>
      <c r="C43" s="4">
        <v>40</v>
      </c>
      <c r="D43" s="5" t="s">
        <v>100</v>
      </c>
      <c r="E43" s="6" t="s">
        <v>17</v>
      </c>
      <c r="F43" s="7" t="s">
        <v>17</v>
      </c>
      <c r="G43" s="3">
        <f t="shared" si="0"/>
        <v>0</v>
      </c>
    </row>
    <row r="44" spans="1:7">
      <c r="A44" s="2">
        <v>34</v>
      </c>
      <c r="B44" s="2" t="s">
        <v>27</v>
      </c>
      <c r="C44" s="4">
        <v>6</v>
      </c>
      <c r="D44" s="5" t="s">
        <v>101</v>
      </c>
      <c r="E44" s="6" t="s">
        <v>17</v>
      </c>
      <c r="F44" s="7" t="s">
        <v>17</v>
      </c>
      <c r="G44" s="3">
        <f t="shared" si="0"/>
        <v>0</v>
      </c>
    </row>
    <row r="45" spans="1:7">
      <c r="A45" s="2">
        <v>35</v>
      </c>
      <c r="B45" s="2" t="s">
        <v>27</v>
      </c>
      <c r="C45" s="4">
        <v>6</v>
      </c>
      <c r="D45" s="5" t="s">
        <v>102</v>
      </c>
      <c r="E45" s="6" t="s">
        <v>17</v>
      </c>
      <c r="F45" s="7" t="s">
        <v>17</v>
      </c>
      <c r="G45" s="3">
        <f t="shared" si="0"/>
        <v>0</v>
      </c>
    </row>
    <row r="46" spans="1:7">
      <c r="A46" s="2">
        <v>36</v>
      </c>
      <c r="B46" s="2" t="s">
        <v>27</v>
      </c>
      <c r="C46" s="4">
        <v>6</v>
      </c>
      <c r="D46" s="5" t="s">
        <v>103</v>
      </c>
      <c r="E46" s="6" t="s">
        <v>17</v>
      </c>
      <c r="F46" s="7" t="s">
        <v>17</v>
      </c>
      <c r="G46" s="3">
        <f t="shared" si="0"/>
        <v>0</v>
      </c>
    </row>
    <row r="47" spans="1:7">
      <c r="A47" s="2">
        <v>37</v>
      </c>
      <c r="B47" s="2" t="s">
        <v>27</v>
      </c>
      <c r="C47" s="4">
        <v>3</v>
      </c>
      <c r="D47" s="5" t="s">
        <v>104</v>
      </c>
      <c r="E47" s="6" t="s">
        <v>17</v>
      </c>
      <c r="F47" s="7" t="s">
        <v>17</v>
      </c>
      <c r="G47" s="3">
        <f t="shared" si="0"/>
        <v>0</v>
      </c>
    </row>
    <row r="48" spans="1:7">
      <c r="G48" s="3">
        <f>SUM(G9:G47)</f>
        <v>0</v>
      </c>
    </row>
    <row r="50" spans="1:7">
      <c r="A50" s="9" t="s">
        <v>115</v>
      </c>
      <c r="B50" s="9"/>
      <c r="C50" s="9"/>
      <c r="D50" s="9"/>
      <c r="E50" s="9" t="s">
        <v>116</v>
      </c>
      <c r="F50" s="9"/>
      <c r="G50" s="9"/>
    </row>
    <row r="52" spans="1:7">
      <c r="A52" s="9" t="s">
        <v>117</v>
      </c>
      <c r="B52" s="9"/>
      <c r="C52" s="9"/>
      <c r="D52" s="9"/>
      <c r="E52" s="9" t="s">
        <v>118</v>
      </c>
      <c r="F52" s="9"/>
      <c r="G52" s="9"/>
    </row>
    <row r="56" spans="1:7">
      <c r="C56" s="18" t="s">
        <v>119</v>
      </c>
      <c r="D56" s="18"/>
      <c r="E56" s="18"/>
      <c r="F56" s="18"/>
    </row>
  </sheetData>
  <sheetProtection password="9F5B" sheet="1" formatCells="0" formatColumns="0" formatRows="0" insertColumns="0" insertRows="0" insertHyperlinks="0" deleteColumns="0" deleteRows="0" sort="0" autoFilter="0" pivotTables="0"/>
  <mergeCells count="9">
    <mergeCell ref="A52:D52"/>
    <mergeCell ref="E52:G52"/>
    <mergeCell ref="C56:F56"/>
    <mergeCell ref="D2:G2"/>
    <mergeCell ref="D3:G3"/>
    <mergeCell ref="A7:G7"/>
    <mergeCell ref="A8:G8"/>
    <mergeCell ref="A50:D50"/>
    <mergeCell ref="E50:G5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Lote-1</vt:lpstr>
      <vt:lpstr>Lote-2</vt:lpstr>
      <vt:lpstr>Lote-3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CAMPANHA</cp:lastModifiedBy>
  <dcterms:created xsi:type="dcterms:W3CDTF">2022-09-19T19:02:46Z</dcterms:created>
  <dcterms:modified xsi:type="dcterms:W3CDTF">2022-09-19T19:03:58Z</dcterms:modified>
</cp:coreProperties>
</file>